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4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\\umwelt.bayern.de\min-user\Home_G-L\Geisser_K\Dokumente\Referat 66\Neustrukturierung FörderRL\XlsX\"/>
    </mc:Choice>
  </mc:AlternateContent>
  <xr:revisionPtr revIDLastSave="0" documentId="8_{96A403EA-5A1A-4115-868A-98F5753B34AB}" xr6:coauthVersionLast="47" xr6:coauthVersionMax="47" xr10:uidLastSave="{00000000-0000-0000-0000-000000000000}"/>
  <bookViews>
    <workbookView xWindow="-120" yWindow="-120" windowWidth="29040" windowHeight="17520"/>
  </bookViews>
  <sheets>
    <sheet name="Stundensatzberechnung" sheetId="1" r:id="rId1"/>
    <sheet name="Stundensatzberechnung (2)" sheetId="5" r:id="rId2"/>
    <sheet name="Stundensatzberechnung (3)" sheetId="6" r:id="rId3"/>
    <sheet name="Tabelle1" sheetId="4" r:id="rId4"/>
    <sheet name="Tabelle2" sheetId="2" r:id="rId5"/>
    <sheet name="Tabelle3" sheetId="3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3" i="6" l="1"/>
  <c r="D17" i="6" s="1"/>
  <c r="D20" i="6" s="1"/>
  <c r="D13" i="5"/>
  <c r="D17" i="5" s="1"/>
  <c r="D20" i="5" s="1"/>
  <c r="D13" i="1"/>
  <c r="D17" i="1" s="1"/>
  <c r="D20" i="1" s="1"/>
  <c r="D15" i="6" l="1"/>
  <c r="D15" i="1"/>
  <c r="D15" i="5"/>
</calcChain>
</file>

<file path=xl/sharedStrings.xml><?xml version="1.0" encoding="utf-8"?>
<sst xmlns="http://schemas.openxmlformats.org/spreadsheetml/2006/main" count="39" uniqueCount="13">
  <si>
    <t>Geben Sie hier das Bruttojahresgehalt ein:</t>
  </si>
  <si>
    <t>Ermittlung durchschnittl. Arbeitsstunden / Tag:</t>
  </si>
  <si>
    <t>Stundensatz gerundet:</t>
  </si>
  <si>
    <t>Nettoarbeitsstunden pro Jahr</t>
  </si>
  <si>
    <t>Ergebnis (aufgerundeter Stundensatz)</t>
  </si>
  <si>
    <t>Nettoarbeitstage pro Jahr (konstant)</t>
  </si>
  <si>
    <t>Geben Sie die Wochenarbeitsstundenzeit an:</t>
  </si>
  <si>
    <t>Ermittlung Stundensatz:                                        = Bruttojahresgehalt / Nettoarbeitsstunden pro Jahr</t>
  </si>
  <si>
    <t>Eingabefeld</t>
  </si>
  <si>
    <t>Konstante</t>
  </si>
  <si>
    <t>Berechnungsfeld</t>
  </si>
  <si>
    <t>Berechnung des Stundensatzes in Umweltbildungsprojekten</t>
  </si>
  <si>
    <t xml:space="preserve">Projektmitarbeiter/in:_____________________________________________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</si>
</sst>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6" formatCode="#,##0.00\ &quot;€&quot;"/>
    <numFmt numFmtId="167" formatCode="0.0"/>
  </numFmts>
  <fonts count="6" x14ac:knownFonts="1">
    <font>
      <sz val="10"/>
      <name val="Arial"/>
    </font>
    <font>
      <sz val="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1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2" fontId="0" fillId="0" borderId="0" xfId="0" applyNumberFormat="1"/>
    <xf numFmtId="166" fontId="0" fillId="0" borderId="0" xfId="0" applyNumberFormat="1"/>
    <xf numFmtId="167" fontId="0" fillId="0" borderId="0" xfId="0" applyNumberFormat="1"/>
    <xf numFmtId="0" fontId="0" fillId="0" borderId="0" xfId="0" applyAlignment="1">
      <alignment horizontal="left" vertical="center"/>
    </xf>
    <xf numFmtId="0" fontId="0" fillId="0" borderId="0" xfId="0" applyFill="1"/>
    <xf numFmtId="0" fontId="0" fillId="0" borderId="0" xfId="0" applyBorder="1"/>
    <xf numFmtId="0" fontId="3" fillId="0" borderId="0" xfId="0" applyFont="1" applyAlignment="1">
      <alignment horizontal="left" vertical="center"/>
    </xf>
    <xf numFmtId="166" fontId="4" fillId="2" borderId="1" xfId="0" applyNumberFormat="1" applyFont="1" applyFill="1" applyBorder="1"/>
    <xf numFmtId="0" fontId="4" fillId="0" borderId="0" xfId="0" applyFont="1"/>
    <xf numFmtId="0" fontId="4" fillId="0" borderId="0" xfId="0" applyFont="1" applyAlignment="1">
      <alignment horizontal="left" vertical="center"/>
    </xf>
    <xf numFmtId="167" fontId="4" fillId="2" borderId="1" xfId="0" applyNumberFormat="1" applyFont="1" applyFill="1" applyBorder="1"/>
    <xf numFmtId="1" fontId="4" fillId="3" borderId="1" xfId="0" applyNumberFormat="1" applyFont="1" applyFill="1" applyBorder="1"/>
    <xf numFmtId="167" fontId="4" fillId="4" borderId="1" xfId="0" applyNumberFormat="1" applyFont="1" applyFill="1" applyBorder="1"/>
    <xf numFmtId="0" fontId="4" fillId="4" borderId="1" xfId="0" applyFont="1" applyFill="1" applyBorder="1"/>
    <xf numFmtId="0" fontId="4" fillId="0" borderId="0" xfId="0" applyFont="1" applyAlignment="1">
      <alignment horizontal="left" vertical="justify"/>
    </xf>
    <xf numFmtId="2" fontId="4" fillId="4" borderId="1" xfId="0" applyNumberFormat="1" applyFont="1" applyFill="1" applyBorder="1"/>
    <xf numFmtId="2" fontId="2" fillId="4" borderId="1" xfId="0" applyNumberFormat="1" applyFont="1" applyFill="1" applyBorder="1"/>
    <xf numFmtId="0" fontId="5" fillId="4" borderId="2" xfId="0" applyFont="1" applyFill="1" applyBorder="1"/>
    <xf numFmtId="0" fontId="5" fillId="3" borderId="3" xfId="0" applyFont="1" applyFill="1" applyBorder="1"/>
    <xf numFmtId="0" fontId="5" fillId="2" borderId="4" xfId="0" applyFont="1" applyFill="1" applyBorder="1"/>
    <xf numFmtId="0" fontId="2" fillId="4" borderId="5" xfId="0" applyFont="1" applyFill="1" applyBorder="1" applyAlignment="1">
      <alignment horizontal="left" vertical="center"/>
    </xf>
    <xf numFmtId="0" fontId="4" fillId="4" borderId="6" xfId="0" applyFont="1" applyFill="1" applyBorder="1"/>
    <xf numFmtId="0" fontId="2" fillId="2" borderId="0" xfId="0" applyFont="1" applyFill="1" applyAlignment="1">
      <alignment horizontal="left" vertical="center"/>
    </xf>
    <xf numFmtId="0" fontId="4" fillId="0" borderId="0" xfId="0" applyFont="1" applyAlignment="1">
      <alignment horizontal="left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abSelected="1" workbookViewId="0">
      <selection activeCell="D17" sqref="D17"/>
    </sheetView>
  </sheetViews>
  <sheetFormatPr baseColWidth="10" defaultRowHeight="12.75" x14ac:dyDescent="0.2"/>
  <cols>
    <col min="1" max="1" width="51.7109375" customWidth="1"/>
    <col min="2" max="2" width="15.28515625" customWidth="1"/>
    <col min="3" max="3" width="12.140625" customWidth="1"/>
    <col min="4" max="4" width="18.42578125" customWidth="1"/>
  </cols>
  <sheetData>
    <row r="1" spans="1:10" ht="24.75" customHeight="1" x14ac:dyDescent="0.2">
      <c r="A1" s="7" t="s">
        <v>11</v>
      </c>
    </row>
    <row r="2" spans="1:10" ht="18" x14ac:dyDescent="0.2">
      <c r="A2" s="7"/>
    </row>
    <row r="3" spans="1:10" ht="15" x14ac:dyDescent="0.2">
      <c r="A3" s="24" t="s">
        <v>12</v>
      </c>
      <c r="B3" s="24"/>
      <c r="C3" s="24"/>
      <c r="D3" s="24"/>
    </row>
    <row r="4" spans="1:10" ht="13.5" thickBot="1" x14ac:dyDescent="0.25">
      <c r="A4" s="4"/>
    </row>
    <row r="5" spans="1:10" ht="15.75" thickBot="1" x14ac:dyDescent="0.25">
      <c r="A5" s="4"/>
      <c r="B5" s="20" t="s">
        <v>8</v>
      </c>
      <c r="C5" s="19" t="s">
        <v>9</v>
      </c>
      <c r="D5" s="18" t="s">
        <v>10</v>
      </c>
    </row>
    <row r="6" spans="1:10" ht="13.5" thickBot="1" x14ac:dyDescent="0.25">
      <c r="A6" s="4"/>
    </row>
    <row r="7" spans="1:10" ht="16.5" thickBot="1" x14ac:dyDescent="0.25">
      <c r="A7" s="23" t="s">
        <v>0</v>
      </c>
      <c r="B7" s="8"/>
      <c r="C7" s="9"/>
      <c r="D7" s="9"/>
      <c r="J7" s="1"/>
    </row>
    <row r="8" spans="1:10" ht="15.75" thickBot="1" x14ac:dyDescent="0.25">
      <c r="A8" s="10"/>
      <c r="B8" s="9"/>
      <c r="C8" s="9"/>
      <c r="D8" s="9"/>
    </row>
    <row r="9" spans="1:10" ht="16.5" thickBot="1" x14ac:dyDescent="0.25">
      <c r="A9" s="23" t="s">
        <v>6</v>
      </c>
      <c r="B9" s="11">
        <v>40</v>
      </c>
      <c r="C9" s="9"/>
      <c r="D9" s="9"/>
    </row>
    <row r="10" spans="1:10" ht="15.75" thickBot="1" x14ac:dyDescent="0.25">
      <c r="A10" s="10"/>
      <c r="B10" s="9"/>
      <c r="C10" s="9"/>
      <c r="D10" s="9"/>
    </row>
    <row r="11" spans="1:10" ht="15.75" thickBot="1" x14ac:dyDescent="0.25">
      <c r="A11" s="10" t="s">
        <v>5</v>
      </c>
      <c r="B11" s="9"/>
      <c r="C11" s="12">
        <v>210</v>
      </c>
      <c r="D11" s="9"/>
    </row>
    <row r="12" spans="1:10" ht="15.75" thickBot="1" x14ac:dyDescent="0.25">
      <c r="A12" s="10"/>
      <c r="B12" s="9"/>
      <c r="C12" s="9"/>
      <c r="D12" s="9"/>
      <c r="J12" s="6"/>
    </row>
    <row r="13" spans="1:10" ht="15.75" thickBot="1" x14ac:dyDescent="0.25">
      <c r="A13" s="10" t="s">
        <v>1</v>
      </c>
      <c r="B13" s="9"/>
      <c r="C13" s="9"/>
      <c r="D13" s="13">
        <f>B9/5</f>
        <v>8</v>
      </c>
    </row>
    <row r="14" spans="1:10" ht="15.75" thickBot="1" x14ac:dyDescent="0.25">
      <c r="A14" s="10"/>
      <c r="B14" s="9"/>
      <c r="C14" s="9"/>
      <c r="D14" s="9"/>
      <c r="F14" s="5"/>
    </row>
    <row r="15" spans="1:10" ht="15.75" thickBot="1" x14ac:dyDescent="0.25">
      <c r="A15" s="10" t="s">
        <v>3</v>
      </c>
      <c r="B15" s="9"/>
      <c r="C15" s="9"/>
      <c r="D15" s="14">
        <f>C11*D13</f>
        <v>1680</v>
      </c>
    </row>
    <row r="16" spans="1:10" ht="15.75" thickBot="1" x14ac:dyDescent="0.25">
      <c r="A16" s="10"/>
      <c r="B16" s="9"/>
      <c r="C16" s="9"/>
      <c r="D16" s="9"/>
    </row>
    <row r="17" spans="1:4" ht="30" customHeight="1" thickBot="1" x14ac:dyDescent="0.25">
      <c r="A17" s="15" t="s">
        <v>7</v>
      </c>
      <c r="B17" s="9"/>
      <c r="C17" s="9"/>
      <c r="D17" s="16">
        <f>B7/(C11*D13)</f>
        <v>0</v>
      </c>
    </row>
    <row r="18" spans="1:4" ht="15" x14ac:dyDescent="0.2">
      <c r="A18" s="10" t="s">
        <v>2</v>
      </c>
      <c r="B18" s="9"/>
      <c r="C18" s="9"/>
      <c r="D18" s="9"/>
    </row>
    <row r="19" spans="1:4" ht="15.75" thickBot="1" x14ac:dyDescent="0.25">
      <c r="A19" s="9"/>
      <c r="B19" s="9"/>
      <c r="C19" s="9"/>
      <c r="D19" s="9"/>
    </row>
    <row r="20" spans="1:4" ht="16.5" thickBot="1" x14ac:dyDescent="0.3">
      <c r="A20" s="21" t="s">
        <v>4</v>
      </c>
      <c r="B20" s="22"/>
      <c r="C20" s="22"/>
      <c r="D20" s="17">
        <f>ROUNDUP(D17,0)</f>
        <v>0</v>
      </c>
    </row>
    <row r="21" spans="1:4" ht="15" x14ac:dyDescent="0.2">
      <c r="A21" s="9"/>
      <c r="B21" s="9"/>
      <c r="C21" s="9"/>
      <c r="D21" s="9"/>
    </row>
    <row r="22" spans="1:4" x14ac:dyDescent="0.2">
      <c r="B22" s="3"/>
    </row>
    <row r="27" spans="1:4" x14ac:dyDescent="0.2">
      <c r="B27" s="2"/>
    </row>
  </sheetData>
  <mergeCells count="1">
    <mergeCell ref="A3:D3"/>
  </mergeCells>
  <phoneticPr fontId="1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workbookViewId="0">
      <selection activeCell="E44" sqref="E44"/>
    </sheetView>
  </sheetViews>
  <sheetFormatPr baseColWidth="10" defaultRowHeight="12.75" x14ac:dyDescent="0.2"/>
  <cols>
    <col min="1" max="1" width="51.7109375" customWidth="1"/>
    <col min="2" max="2" width="15.28515625" customWidth="1"/>
    <col min="3" max="3" width="12.140625" customWidth="1"/>
    <col min="4" max="4" width="18.42578125" customWidth="1"/>
  </cols>
  <sheetData>
    <row r="1" spans="1:10" ht="24.75" customHeight="1" x14ac:dyDescent="0.2">
      <c r="A1" s="7" t="s">
        <v>11</v>
      </c>
    </row>
    <row r="2" spans="1:10" ht="18" x14ac:dyDescent="0.2">
      <c r="A2" s="7"/>
    </row>
    <row r="3" spans="1:10" ht="15" x14ac:dyDescent="0.2">
      <c r="A3" s="24" t="s">
        <v>12</v>
      </c>
      <c r="B3" s="24"/>
      <c r="C3" s="24"/>
      <c r="D3" s="24"/>
    </row>
    <row r="4" spans="1:10" ht="13.5" thickBot="1" x14ac:dyDescent="0.25">
      <c r="A4" s="4"/>
    </row>
    <row r="5" spans="1:10" ht="15.75" thickBot="1" x14ac:dyDescent="0.25">
      <c r="A5" s="4"/>
      <c r="B5" s="20" t="s">
        <v>8</v>
      </c>
      <c r="C5" s="19" t="s">
        <v>9</v>
      </c>
      <c r="D5" s="18" t="s">
        <v>10</v>
      </c>
    </row>
    <row r="6" spans="1:10" ht="13.5" thickBot="1" x14ac:dyDescent="0.25">
      <c r="A6" s="4"/>
    </row>
    <row r="7" spans="1:10" ht="16.5" thickBot="1" x14ac:dyDescent="0.25">
      <c r="A7" s="23" t="s">
        <v>0</v>
      </c>
      <c r="B7" s="8"/>
      <c r="C7" s="9"/>
      <c r="D7" s="9"/>
      <c r="J7" s="1"/>
    </row>
    <row r="8" spans="1:10" ht="15.75" thickBot="1" x14ac:dyDescent="0.25">
      <c r="A8" s="10"/>
      <c r="B8" s="9"/>
      <c r="C8" s="9"/>
      <c r="D8" s="9"/>
    </row>
    <row r="9" spans="1:10" ht="16.5" thickBot="1" x14ac:dyDescent="0.25">
      <c r="A9" s="23" t="s">
        <v>6</v>
      </c>
      <c r="B9" s="11">
        <v>40</v>
      </c>
      <c r="C9" s="9"/>
      <c r="D9" s="9"/>
    </row>
    <row r="10" spans="1:10" ht="15.75" thickBot="1" x14ac:dyDescent="0.25">
      <c r="A10" s="10"/>
      <c r="B10" s="9"/>
      <c r="C10" s="9"/>
      <c r="D10" s="9"/>
    </row>
    <row r="11" spans="1:10" ht="15.75" thickBot="1" x14ac:dyDescent="0.25">
      <c r="A11" s="10" t="s">
        <v>5</v>
      </c>
      <c r="B11" s="9"/>
      <c r="C11" s="12">
        <v>210</v>
      </c>
      <c r="D11" s="9"/>
    </row>
    <row r="12" spans="1:10" ht="15.75" thickBot="1" x14ac:dyDescent="0.25">
      <c r="A12" s="10"/>
      <c r="B12" s="9"/>
      <c r="C12" s="9"/>
      <c r="D12" s="9"/>
      <c r="J12" s="6"/>
    </row>
    <row r="13" spans="1:10" ht="15.75" thickBot="1" x14ac:dyDescent="0.25">
      <c r="A13" s="10" t="s">
        <v>1</v>
      </c>
      <c r="B13" s="9"/>
      <c r="C13" s="9"/>
      <c r="D13" s="13">
        <f>B9/5</f>
        <v>8</v>
      </c>
    </row>
    <row r="14" spans="1:10" ht="15.75" thickBot="1" x14ac:dyDescent="0.25">
      <c r="A14" s="10"/>
      <c r="B14" s="9"/>
      <c r="C14" s="9"/>
      <c r="D14" s="9"/>
      <c r="F14" s="5"/>
    </row>
    <row r="15" spans="1:10" ht="15.75" thickBot="1" x14ac:dyDescent="0.25">
      <c r="A15" s="10" t="s">
        <v>3</v>
      </c>
      <c r="B15" s="9"/>
      <c r="C15" s="9"/>
      <c r="D15" s="14">
        <f>C11*D13</f>
        <v>1680</v>
      </c>
    </row>
    <row r="16" spans="1:10" ht="15.75" thickBot="1" x14ac:dyDescent="0.25">
      <c r="A16" s="10"/>
      <c r="B16" s="9"/>
      <c r="C16" s="9"/>
      <c r="D16" s="9"/>
    </row>
    <row r="17" spans="1:4" ht="30" customHeight="1" thickBot="1" x14ac:dyDescent="0.25">
      <c r="A17" s="15" t="s">
        <v>7</v>
      </c>
      <c r="B17" s="9"/>
      <c r="C17" s="9"/>
      <c r="D17" s="16">
        <f>B7/(C11*D13)</f>
        <v>0</v>
      </c>
    </row>
    <row r="18" spans="1:4" ht="15" x14ac:dyDescent="0.2">
      <c r="A18" s="10" t="s">
        <v>2</v>
      </c>
      <c r="B18" s="9"/>
      <c r="C18" s="9"/>
      <c r="D18" s="9"/>
    </row>
    <row r="19" spans="1:4" ht="15.75" thickBot="1" x14ac:dyDescent="0.25">
      <c r="A19" s="9"/>
      <c r="B19" s="9"/>
      <c r="C19" s="9"/>
      <c r="D19" s="9"/>
    </row>
    <row r="20" spans="1:4" ht="16.5" thickBot="1" x14ac:dyDescent="0.3">
      <c r="A20" s="21" t="s">
        <v>4</v>
      </c>
      <c r="B20" s="22"/>
      <c r="C20" s="22"/>
      <c r="D20" s="17">
        <f>ROUNDUP(D17,0)</f>
        <v>0</v>
      </c>
    </row>
    <row r="21" spans="1:4" ht="15" x14ac:dyDescent="0.2">
      <c r="A21" s="9"/>
      <c r="B21" s="9"/>
      <c r="C21" s="9"/>
      <c r="D21" s="9"/>
    </row>
    <row r="22" spans="1:4" x14ac:dyDescent="0.2">
      <c r="B22" s="3"/>
    </row>
    <row r="27" spans="1:4" x14ac:dyDescent="0.2">
      <c r="B27" s="2"/>
    </row>
  </sheetData>
  <mergeCells count="1">
    <mergeCell ref="A3:D3"/>
  </mergeCells>
  <pageMargins left="0.78740157499999996" right="0.78740157499999996" top="0.984251969" bottom="0.984251969" header="0.4921259845" footer="0.492125984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workbookViewId="0">
      <selection activeCell="D17" sqref="D17"/>
    </sheetView>
  </sheetViews>
  <sheetFormatPr baseColWidth="10" defaultRowHeight="12.75" x14ac:dyDescent="0.2"/>
  <cols>
    <col min="1" max="1" width="51.7109375" customWidth="1"/>
    <col min="2" max="2" width="15.28515625" customWidth="1"/>
    <col min="3" max="3" width="12.140625" customWidth="1"/>
    <col min="4" max="4" width="18.42578125" customWidth="1"/>
  </cols>
  <sheetData>
    <row r="1" spans="1:10" ht="24.75" customHeight="1" x14ac:dyDescent="0.2">
      <c r="A1" s="7" t="s">
        <v>11</v>
      </c>
    </row>
    <row r="2" spans="1:10" ht="18" x14ac:dyDescent="0.2">
      <c r="A2" s="7"/>
    </row>
    <row r="3" spans="1:10" ht="15" x14ac:dyDescent="0.2">
      <c r="A3" s="24" t="s">
        <v>12</v>
      </c>
      <c r="B3" s="24"/>
      <c r="C3" s="24"/>
      <c r="D3" s="24"/>
    </row>
    <row r="4" spans="1:10" ht="13.5" thickBot="1" x14ac:dyDescent="0.25">
      <c r="A4" s="4"/>
    </row>
    <row r="5" spans="1:10" ht="15.75" thickBot="1" x14ac:dyDescent="0.25">
      <c r="A5" s="4"/>
      <c r="B5" s="20" t="s">
        <v>8</v>
      </c>
      <c r="C5" s="19" t="s">
        <v>9</v>
      </c>
      <c r="D5" s="18" t="s">
        <v>10</v>
      </c>
    </row>
    <row r="6" spans="1:10" ht="13.5" thickBot="1" x14ac:dyDescent="0.25">
      <c r="A6" s="4"/>
    </row>
    <row r="7" spans="1:10" ht="16.5" thickBot="1" x14ac:dyDescent="0.25">
      <c r="A7" s="23" t="s">
        <v>0</v>
      </c>
      <c r="B7" s="8"/>
      <c r="C7" s="9"/>
      <c r="D7" s="9"/>
      <c r="J7" s="1"/>
    </row>
    <row r="8" spans="1:10" ht="15.75" thickBot="1" x14ac:dyDescent="0.25">
      <c r="A8" s="10"/>
      <c r="B8" s="9"/>
      <c r="C8" s="9"/>
      <c r="D8" s="9"/>
    </row>
    <row r="9" spans="1:10" ht="16.5" thickBot="1" x14ac:dyDescent="0.25">
      <c r="A9" s="23" t="s">
        <v>6</v>
      </c>
      <c r="B9" s="11">
        <v>40</v>
      </c>
      <c r="C9" s="9"/>
      <c r="D9" s="9"/>
    </row>
    <row r="10" spans="1:10" ht="15.75" thickBot="1" x14ac:dyDescent="0.25">
      <c r="A10" s="10"/>
      <c r="B10" s="9"/>
      <c r="C10" s="9"/>
      <c r="D10" s="9"/>
    </row>
    <row r="11" spans="1:10" ht="15.75" thickBot="1" x14ac:dyDescent="0.25">
      <c r="A11" s="10" t="s">
        <v>5</v>
      </c>
      <c r="B11" s="9"/>
      <c r="C11" s="12">
        <v>210</v>
      </c>
      <c r="D11" s="9"/>
    </row>
    <row r="12" spans="1:10" ht="15.75" thickBot="1" x14ac:dyDescent="0.25">
      <c r="A12" s="10"/>
      <c r="B12" s="9"/>
      <c r="C12" s="9"/>
      <c r="D12" s="9"/>
      <c r="J12" s="6"/>
    </row>
    <row r="13" spans="1:10" ht="15.75" thickBot="1" x14ac:dyDescent="0.25">
      <c r="A13" s="10" t="s">
        <v>1</v>
      </c>
      <c r="B13" s="9"/>
      <c r="C13" s="9"/>
      <c r="D13" s="13">
        <f>B9/5</f>
        <v>8</v>
      </c>
    </row>
    <row r="14" spans="1:10" ht="15.75" thickBot="1" x14ac:dyDescent="0.25">
      <c r="A14" s="10"/>
      <c r="B14" s="9"/>
      <c r="C14" s="9"/>
      <c r="D14" s="9"/>
      <c r="F14" s="5"/>
    </row>
    <row r="15" spans="1:10" ht="15.75" thickBot="1" x14ac:dyDescent="0.25">
      <c r="A15" s="10" t="s">
        <v>3</v>
      </c>
      <c r="B15" s="9"/>
      <c r="C15" s="9"/>
      <c r="D15" s="14">
        <f>C11*D13</f>
        <v>1680</v>
      </c>
    </row>
    <row r="16" spans="1:10" ht="15.75" thickBot="1" x14ac:dyDescent="0.25">
      <c r="A16" s="10"/>
      <c r="B16" s="9"/>
      <c r="C16" s="9"/>
      <c r="D16" s="9"/>
    </row>
    <row r="17" spans="1:4" ht="30" customHeight="1" thickBot="1" x14ac:dyDescent="0.25">
      <c r="A17" s="15" t="s">
        <v>7</v>
      </c>
      <c r="B17" s="9"/>
      <c r="C17" s="9"/>
      <c r="D17" s="16">
        <f>B7/(C11*D13)</f>
        <v>0</v>
      </c>
    </row>
    <row r="18" spans="1:4" ht="15" x14ac:dyDescent="0.2">
      <c r="A18" s="10" t="s">
        <v>2</v>
      </c>
      <c r="B18" s="9"/>
      <c r="C18" s="9"/>
      <c r="D18" s="9"/>
    </row>
    <row r="19" spans="1:4" ht="15.75" thickBot="1" x14ac:dyDescent="0.25">
      <c r="A19" s="9"/>
      <c r="B19" s="9"/>
      <c r="C19" s="9"/>
      <c r="D19" s="9"/>
    </row>
    <row r="20" spans="1:4" ht="16.5" thickBot="1" x14ac:dyDescent="0.3">
      <c r="A20" s="21" t="s">
        <v>4</v>
      </c>
      <c r="B20" s="22"/>
      <c r="C20" s="22"/>
      <c r="D20" s="17">
        <f>ROUNDUP(D17,0)</f>
        <v>0</v>
      </c>
    </row>
    <row r="21" spans="1:4" ht="15" x14ac:dyDescent="0.2">
      <c r="A21" s="9"/>
      <c r="B21" s="9"/>
      <c r="C21" s="9"/>
      <c r="D21" s="9"/>
    </row>
    <row r="22" spans="1:4" x14ac:dyDescent="0.2">
      <c r="B22" s="3"/>
    </row>
    <row r="27" spans="1:4" x14ac:dyDescent="0.2">
      <c r="B27" s="2"/>
    </row>
  </sheetData>
  <mergeCells count="1">
    <mergeCell ref="A3:D3"/>
  </mergeCells>
  <pageMargins left="0.78740157499999996" right="0.78740157499999996" top="0.984251969" bottom="0.984251969" header="0.4921259845" footer="0.4921259845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1" type="noConversion"/>
  <pageMargins left="0.78740157499999996" right="0.78740157499999996" top="0.984251969" bottom="0.984251969" header="0.4921259845" footer="0.492125984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1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6</vt:i4>
      </vt:variant>
    </vt:vector>
  </HeadingPairs>
  <TitlesOfParts>
    <vt:vector size="6" baseType="lpstr">
      <vt:lpstr>Stundensatzberechnung</vt:lpstr>
      <vt:lpstr>Stundensatzberechnung (2)</vt:lpstr>
      <vt:lpstr>Stundensatzberechnung (3)</vt:lpstr>
      <vt:lpstr>Tabelle1</vt:lpstr>
      <vt:lpstr>Tabelle2</vt:lpstr>
      <vt:lpstr>Tabelle3</vt:lpstr>
    </vt:vector>
  </TitlesOfParts>
  <Company>BSTMUGV Benutzerservice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stmug-K6d</dc:creator>
  <cp:lastModifiedBy>Geisser, Kristin (StMUV)</cp:lastModifiedBy>
  <cp:lastPrinted>2022-04-12T06:33:45Z</cp:lastPrinted>
  <dcterms:created xsi:type="dcterms:W3CDTF">2011-02-08T08:45:50Z</dcterms:created>
  <dcterms:modified xsi:type="dcterms:W3CDTF">2025-08-06T11:41:10Z</dcterms:modified>
</cp:coreProperties>
</file>